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ermo Varela\Desktop\BUREY SA\2021\01-2021\Cashflow\"/>
    </mc:Choice>
  </mc:AlternateContent>
  <xr:revisionPtr revIDLastSave="0" documentId="8_{48E98590-EC6A-423A-92E3-D5F45331074E}" xr6:coauthVersionLast="46" xr6:coauthVersionMax="46" xr10:uidLastSave="{00000000-0000-0000-0000-000000000000}"/>
  <bookViews>
    <workbookView xWindow="-120" yWindow="-120" windowWidth="20730" windowHeight="11160" xr2:uid="{D0D4858D-4388-485A-933C-748A80AF2D65}"/>
  </bookViews>
  <sheets>
    <sheet name="Cashflow 01-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5" i="1"/>
  <c r="P2" i="1" l="1"/>
  <c r="P18" i="1" l="1"/>
</calcChain>
</file>

<file path=xl/sharedStrings.xml><?xml version="1.0" encoding="utf-8"?>
<sst xmlns="http://schemas.openxmlformats.org/spreadsheetml/2006/main" count="33" uniqueCount="33">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</sst>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2" borderId="4" xfId="0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0" fontId="2" fillId="0" borderId="0" xfId="0" applyFont="1"/>
    <xf numFmtId="164" fontId="2" fillId="0" borderId="0" xfId="0" applyNumberFormat="1" applyFont="1"/>
    <xf numFmtId="0" fontId="0" fillId="2" borderId="7" xfId="0" applyFill="1" applyBorder="1"/>
    <xf numFmtId="164" fontId="0" fillId="2" borderId="7" xfId="1" applyNumberFormat="1" applyFont="1" applyFill="1" applyBorder="1"/>
    <xf numFmtId="0" fontId="0" fillId="2" borderId="8" xfId="0" applyFill="1" applyBorder="1"/>
    <xf numFmtId="164" fontId="0" fillId="2" borderId="8" xfId="1" applyNumberFormat="1" applyFont="1" applyFill="1" applyBorder="1"/>
    <xf numFmtId="164" fontId="0" fillId="0" borderId="0" xfId="0" applyNumberFormat="1"/>
    <xf numFmtId="0" fontId="3" fillId="2" borderId="9" xfId="0" applyFont="1" applyFill="1" applyBorder="1"/>
    <xf numFmtId="164" fontId="0" fillId="2" borderId="9" xfId="1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0" fillId="2" borderId="12" xfId="1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44" fontId="4" fillId="2" borderId="2" xfId="1" applyNumberFormat="1" applyFont="1" applyFill="1" applyBorder="1"/>
    <xf numFmtId="44" fontId="4" fillId="2" borderId="3" xfId="1" applyNumberFormat="1" applyFont="1" applyFill="1" applyBorder="1"/>
    <xf numFmtId="0" fontId="4" fillId="0" borderId="0" xfId="0" applyFont="1"/>
    <xf numFmtId="44" fontId="4" fillId="0" borderId="12" xfId="1" applyNumberFormat="1" applyFont="1" applyFill="1" applyBorder="1"/>
    <xf numFmtId="44" fontId="4" fillId="0" borderId="14" xfId="1" applyNumberFormat="1" applyFont="1" applyFill="1" applyBorder="1"/>
    <xf numFmtId="0" fontId="4" fillId="3" borderId="15" xfId="0" applyFont="1" applyFill="1" applyBorder="1"/>
    <xf numFmtId="0" fontId="0" fillId="3" borderId="9" xfId="0" applyFill="1" applyBorder="1"/>
    <xf numFmtId="0" fontId="3" fillId="3" borderId="15" xfId="0" applyFont="1" applyFill="1" applyBorder="1"/>
    <xf numFmtId="43" fontId="0" fillId="3" borderId="9" xfId="1" applyFont="1" applyFill="1" applyBorder="1"/>
    <xf numFmtId="0" fontId="2" fillId="3" borderId="15" xfId="0" applyFont="1" applyFill="1" applyBorder="1"/>
    <xf numFmtId="164" fontId="0" fillId="3" borderId="9" xfId="0" applyNumberFormat="1" applyFill="1" applyBorder="1"/>
    <xf numFmtId="164" fontId="0" fillId="3" borderId="9" xfId="1" applyNumberFormat="1" applyFont="1" applyFill="1" applyBorder="1"/>
    <xf numFmtId="0" fontId="4" fillId="3" borderId="4" xfId="0" applyFont="1" applyFill="1" applyBorder="1"/>
    <xf numFmtId="165" fontId="4" fillId="3" borderId="5" xfId="1" applyNumberFormat="1" applyFont="1" applyFill="1" applyBorder="1"/>
    <xf numFmtId="165" fontId="4" fillId="3" borderId="6" xfId="1" applyNumberFormat="1" applyFont="1" applyFill="1" applyBorder="1"/>
    <xf numFmtId="0" fontId="2" fillId="4" borderId="4" xfId="0" applyFont="1" applyFill="1" applyBorder="1"/>
    <xf numFmtId="164" fontId="2" fillId="4" borderId="5" xfId="1" applyNumberFormat="1" applyFont="1" applyFill="1" applyBorder="1"/>
    <xf numFmtId="164" fontId="2" fillId="4" borderId="6" xfId="1" applyNumberFormat="1" applyFont="1" applyFill="1" applyBorder="1"/>
    <xf numFmtId="0" fontId="0" fillId="4" borderId="7" xfId="0" applyFill="1" applyBorder="1"/>
    <xf numFmtId="164" fontId="0" fillId="4" borderId="7" xfId="1" applyNumberFormat="1" applyFont="1" applyFill="1" applyBorder="1"/>
    <xf numFmtId="0" fontId="0" fillId="4" borderId="8" xfId="0" applyFill="1" applyBorder="1"/>
    <xf numFmtId="164" fontId="0" fillId="4" borderId="8" xfId="1" applyNumberFormat="1" applyFont="1" applyFill="1" applyBorder="1"/>
    <xf numFmtId="165" fontId="4" fillId="0" borderId="0" xfId="1" applyNumberFormat="1" applyFont="1" applyFill="1" applyBorder="1"/>
    <xf numFmtId="166" fontId="4" fillId="3" borderId="5" xfId="1" applyNumberFormat="1" applyFont="1" applyFill="1" applyBorder="1"/>
    <xf numFmtId="0" fontId="5" fillId="3" borderId="0" xfId="0" applyFont="1" applyFill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31CD-DA84-45F5-8CEA-409FDEE77879}">
  <dimension ref="B1:R37"/>
  <sheetViews>
    <sheetView tabSelected="1" workbookViewId="0"/>
  </sheetViews>
  <sheetFormatPr baseColWidth="10" defaultRowHeight="15" x14ac:dyDescent="0.25"/>
  <cols>
    <col min="1" max="1" width="5.7109375" customWidth="1"/>
    <col min="2" max="2" width="34.85546875" bestFit="1" customWidth="1"/>
    <col min="3" max="5" width="14.42578125" bestFit="1" customWidth="1"/>
    <col min="6" max="6" width="14.5703125" bestFit="1" customWidth="1"/>
    <col min="7" max="8" width="14.42578125" bestFit="1" customWidth="1"/>
    <col min="9" max="9" width="14.5703125" bestFit="1" customWidth="1"/>
    <col min="10" max="14" width="14.42578125" bestFit="1" customWidth="1"/>
  </cols>
  <sheetData>
    <row r="1" spans="2:18" ht="15.75" thickBot="1" x14ac:dyDescent="0.3">
      <c r="B1" s="1"/>
      <c r="C1" s="2">
        <v>44197</v>
      </c>
      <c r="D1" s="2">
        <v>44228</v>
      </c>
      <c r="E1" s="2">
        <v>44256</v>
      </c>
      <c r="F1" s="2">
        <v>44287</v>
      </c>
      <c r="G1" s="2">
        <v>44317</v>
      </c>
      <c r="H1" s="2">
        <v>44348</v>
      </c>
      <c r="I1" s="2">
        <v>44378</v>
      </c>
      <c r="J1" s="2">
        <v>44409</v>
      </c>
      <c r="K1" s="2">
        <v>44440</v>
      </c>
      <c r="L1" s="2">
        <v>44470</v>
      </c>
      <c r="M1" s="2">
        <v>44501</v>
      </c>
      <c r="N1" s="3">
        <v>44531</v>
      </c>
    </row>
    <row r="2" spans="2:18" s="7" customFormat="1" ht="15.75" thickBot="1" x14ac:dyDescent="0.3">
      <c r="B2" s="4" t="s">
        <v>0</v>
      </c>
      <c r="C2" s="5">
        <v>-20281.507620010892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6">
        <v>0</v>
      </c>
      <c r="P2" s="8">
        <f>+SUM(C2:N2)</f>
        <v>-20281.507620010892</v>
      </c>
    </row>
    <row r="3" spans="2:18" x14ac:dyDescent="0.25">
      <c r="B3" s="9" t="s">
        <v>1</v>
      </c>
      <c r="C3" s="10">
        <v>-10322.507620010892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8" ht="15.75" thickBot="1" x14ac:dyDescent="0.3">
      <c r="B4" s="11" t="s">
        <v>2</v>
      </c>
      <c r="C4" s="10">
        <v>-9959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8" ht="15.75" thickBot="1" x14ac:dyDescent="0.3">
      <c r="B5" s="4" t="s">
        <v>3</v>
      </c>
      <c r="C5" s="5">
        <v>-80390.848486685281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P5" s="13">
        <f>+SUM(C5:N5)</f>
        <v>-80390.848486685281</v>
      </c>
    </row>
    <row r="6" spans="2:18" x14ac:dyDescent="0.25">
      <c r="B6" s="14" t="s">
        <v>4</v>
      </c>
      <c r="C6" s="10">
        <v>-18926.246291947125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3"/>
      <c r="P6" s="13"/>
      <c r="R6" s="13"/>
    </row>
    <row r="7" spans="2:18" x14ac:dyDescent="0.25">
      <c r="B7" s="14" t="s">
        <v>5</v>
      </c>
      <c r="C7" s="10">
        <v>-5407.85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P7" s="13"/>
    </row>
    <row r="8" spans="2:18" x14ac:dyDescent="0.25">
      <c r="B8" s="14" t="s">
        <v>6</v>
      </c>
      <c r="C8" s="10">
        <v>-15772.530552086371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P8" s="13"/>
      <c r="R8" s="13"/>
    </row>
    <row r="9" spans="2:18" x14ac:dyDescent="0.25">
      <c r="B9" s="14" t="s">
        <v>7</v>
      </c>
      <c r="C9" s="10">
        <v>-24159.081682615266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P9" s="13"/>
      <c r="R9" s="13"/>
    </row>
    <row r="10" spans="2:18" x14ac:dyDescent="0.25">
      <c r="B10" s="14" t="s">
        <v>8</v>
      </c>
      <c r="C10" s="10">
        <v>-2866.9615650679507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8" x14ac:dyDescent="0.25">
      <c r="B11" s="14" t="s">
        <v>9</v>
      </c>
      <c r="C11" s="10">
        <v>-8003.3264623239311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8" ht="15.75" customHeight="1" thickBot="1" x14ac:dyDescent="0.3">
      <c r="B12" s="14" t="s">
        <v>10</v>
      </c>
      <c r="C12" s="10">
        <v>-5254.8519326446267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2:18" ht="15.75" thickBot="1" x14ac:dyDescent="0.3">
      <c r="B13" s="4" t="s">
        <v>11</v>
      </c>
      <c r="C13" s="5">
        <v>-17451.731596425634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P13" s="13">
        <f>+SUM(C13:N13)</f>
        <v>-17451.731596425634</v>
      </c>
    </row>
    <row r="14" spans="2:18" x14ac:dyDescent="0.25">
      <c r="B14" s="16" t="s">
        <v>12</v>
      </c>
      <c r="C14" s="10">
        <v>-1834.2514837998247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18" x14ac:dyDescent="0.25">
      <c r="B15" s="16" t="s">
        <v>13</v>
      </c>
      <c r="C15" s="10">
        <v>-10930.545361744838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8" x14ac:dyDescent="0.25">
      <c r="B16" s="17" t="s">
        <v>14</v>
      </c>
      <c r="C16" s="10">
        <v>-3353.6713632984151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6" ht="15.75" thickBot="1" x14ac:dyDescent="0.3">
      <c r="B17" s="19" t="s">
        <v>15</v>
      </c>
      <c r="C17" s="10">
        <v>-1333.2633875825572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6" ht="15.75" x14ac:dyDescent="0.25">
      <c r="B18" s="20" t="s">
        <v>16</v>
      </c>
      <c r="C18" s="21">
        <v>-118124.0877031218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2">
        <v>0</v>
      </c>
      <c r="P18" s="13">
        <f>+SUM(C18:N18)</f>
        <v>-118124.0877031218</v>
      </c>
    </row>
    <row r="19" spans="2:16" ht="15.75" x14ac:dyDescent="0.25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P19" s="13"/>
    </row>
    <row r="20" spans="2:16" ht="15.75" x14ac:dyDescent="0.25">
      <c r="B20" s="26" t="s">
        <v>17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2:16" x14ac:dyDescent="0.25">
      <c r="B21" s="28" t="s">
        <v>18</v>
      </c>
      <c r="C21" s="29">
        <v>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2:16" x14ac:dyDescent="0.25">
      <c r="B22" s="30" t="s">
        <v>19</v>
      </c>
      <c r="C22" s="29"/>
      <c r="D22" s="31"/>
      <c r="E22" s="27"/>
      <c r="F22" s="32"/>
      <c r="G22" s="27"/>
      <c r="H22" s="27"/>
      <c r="I22" s="27"/>
      <c r="J22" s="27"/>
      <c r="K22" s="27"/>
      <c r="L22" s="27"/>
      <c r="M22" s="27"/>
      <c r="N22" s="27"/>
    </row>
    <row r="23" spans="2:16" x14ac:dyDescent="0.25">
      <c r="B23" s="28" t="s">
        <v>20</v>
      </c>
      <c r="C23" s="29">
        <v>0</v>
      </c>
      <c r="D23" s="27"/>
      <c r="E23" s="27"/>
      <c r="F23" s="32"/>
      <c r="G23" s="32"/>
      <c r="H23" s="32"/>
      <c r="I23" s="27"/>
      <c r="J23" s="27"/>
      <c r="K23" s="27"/>
      <c r="L23" s="27"/>
      <c r="M23" s="27"/>
      <c r="N23" s="27"/>
    </row>
    <row r="24" spans="2:16" x14ac:dyDescent="0.25">
      <c r="B24" s="28" t="s">
        <v>21</v>
      </c>
      <c r="C24" s="29">
        <v>0</v>
      </c>
      <c r="D24" s="27"/>
      <c r="E24" s="27"/>
      <c r="F24" s="27"/>
      <c r="G24" s="27"/>
      <c r="H24" s="27"/>
      <c r="I24" s="32"/>
      <c r="J24" s="32"/>
      <c r="K24" s="27"/>
      <c r="L24" s="27"/>
      <c r="M24" s="27"/>
      <c r="N24" s="27"/>
    </row>
    <row r="25" spans="2:16" ht="15.75" thickBot="1" x14ac:dyDescent="0.3">
      <c r="B25" s="28" t="s">
        <v>22</v>
      </c>
      <c r="C25" s="29">
        <v>0</v>
      </c>
      <c r="D25" s="27"/>
      <c r="E25" s="27"/>
      <c r="F25" s="27"/>
      <c r="G25" s="27"/>
      <c r="H25" s="27"/>
      <c r="I25" s="27"/>
      <c r="J25" s="32"/>
      <c r="K25" s="32"/>
      <c r="L25" s="32"/>
      <c r="M25" s="32"/>
      <c r="N25" s="32"/>
    </row>
    <row r="26" spans="2:16" ht="16.5" thickBot="1" x14ac:dyDescent="0.3">
      <c r="B26" s="33" t="s">
        <v>23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5">
        <v>0</v>
      </c>
    </row>
    <row r="27" spans="2:16" ht="16.5" thickBot="1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P27" s="13"/>
    </row>
    <row r="28" spans="2:16" ht="15.75" thickBot="1" x14ac:dyDescent="0.3">
      <c r="B28" s="36" t="s">
        <v>24</v>
      </c>
      <c r="C28" s="37">
        <v>-22805.913593044839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v>0</v>
      </c>
    </row>
    <row r="29" spans="2:16" x14ac:dyDescent="0.25">
      <c r="B29" s="39" t="s">
        <v>25</v>
      </c>
      <c r="C29" s="40">
        <v>-22805.913593044839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6" ht="15.75" thickBot="1" x14ac:dyDescent="0.3">
      <c r="B30" s="41" t="s">
        <v>26</v>
      </c>
      <c r="C30" s="40">
        <v>0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6" ht="15.75" thickBot="1" x14ac:dyDescent="0.3">
      <c r="B31" s="36" t="s">
        <v>27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v>0</v>
      </c>
    </row>
    <row r="32" spans="2:16" x14ac:dyDescent="0.25">
      <c r="B32" s="39" t="s">
        <v>28</v>
      </c>
      <c r="C32" s="40">
        <v>0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2:14" x14ac:dyDescent="0.25">
      <c r="B33" s="41" t="s">
        <v>29</v>
      </c>
      <c r="C33" s="40">
        <v>0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2:14" ht="16.5" thickBot="1" x14ac:dyDescent="0.3">
      <c r="B34" s="2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ht="16.5" thickBot="1" x14ac:dyDescent="0.3">
      <c r="B35" s="33" t="s">
        <v>30</v>
      </c>
      <c r="C35" s="44">
        <v>-140930.00129616662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</row>
    <row r="36" spans="2:14" ht="16.5" thickBot="1" x14ac:dyDescent="0.3">
      <c r="B36" s="45" t="s">
        <v>31</v>
      </c>
      <c r="C36" s="34">
        <v>249457</v>
      </c>
    </row>
    <row r="37" spans="2:14" ht="16.5" thickBot="1" x14ac:dyDescent="0.3">
      <c r="B37" s="33" t="s">
        <v>32</v>
      </c>
      <c r="C37" s="44">
        <v>108526.99870383338</v>
      </c>
      <c r="D37" s="44">
        <v>108526.99870383338</v>
      </c>
      <c r="E37" s="44">
        <v>108526.99870383338</v>
      </c>
      <c r="F37" s="44">
        <v>108526.99870383338</v>
      </c>
      <c r="G37" s="44">
        <v>108526.99870383338</v>
      </c>
      <c r="H37" s="44">
        <v>108526.99870383338</v>
      </c>
      <c r="I37" s="44">
        <v>108526.99870383338</v>
      </c>
      <c r="J37" s="44">
        <v>108526.99870383338</v>
      </c>
      <c r="K37" s="44">
        <v>108526.99870383338</v>
      </c>
      <c r="L37" s="44">
        <v>108526.99870383338</v>
      </c>
      <c r="M37" s="44">
        <v>108526.99870383338</v>
      </c>
      <c r="N37" s="44">
        <v>108526.99870383338</v>
      </c>
    </row>
  </sheetData>
  <conditionalFormatting sqref="C37:N37">
    <cfRule type="cellIs" dxfId="1" priority="2" operator="lessThan">
      <formula>0</formula>
    </cfRule>
  </conditionalFormatting>
  <conditionalFormatting sqref="C35:N3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 01-21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Varela</dc:creator>
  <cp:lastModifiedBy>Guillermo Varela</cp:lastModifiedBy>
  <dcterms:created xsi:type="dcterms:W3CDTF">2021-03-01T15:22:05Z</dcterms:created>
  <dcterms:modified xsi:type="dcterms:W3CDTF">2021-03-01T15:23:28Z</dcterms:modified>
</cp:coreProperties>
</file>