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P\Burey SA\2021\05.2021\"/>
    </mc:Choice>
  </mc:AlternateContent>
  <xr:revisionPtr revIDLastSave="0" documentId="13_ncr:1_{6D0DDBC6-7FCF-4171-B6AE-A52A81C91FBE}" xr6:coauthVersionLast="47" xr6:coauthVersionMax="47" xr10:uidLastSave="{00000000-0000-0000-0000-000000000000}"/>
  <bookViews>
    <workbookView xWindow="-108" yWindow="-108" windowWidth="23256" windowHeight="12576" xr2:uid="{43C4C7E3-CEE9-4E76-A472-3369731D383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<sst xmlns="http://schemas.openxmlformats.org/spreadsheetml/2006/main" count="33" uniqueCount="33">
  <si>
    <t>GASTOS PRODUCCION</t>
  </si>
  <si>
    <t>Gastos Laboratorio</t>
  </si>
  <si>
    <t>Gastos Cultivo</t>
  </si>
  <si>
    <t>GASTOS ADMINISTRATIVOS Y VENTAS</t>
  </si>
  <si>
    <t>Sueldos &amp; Jornales</t>
  </si>
  <si>
    <t>Reestructuración Sueldos</t>
  </si>
  <si>
    <t>Honorarios Profesionales</t>
  </si>
  <si>
    <t>Ap Sociales BPS, IRPF, DGI</t>
  </si>
  <si>
    <t>Convenio BPS ( deudas ant)</t>
  </si>
  <si>
    <t>Gastos Financieros</t>
  </si>
  <si>
    <t>Otros Gastos Corporativos</t>
  </si>
  <si>
    <t>COSTOS OPERATIVOS</t>
  </si>
  <si>
    <t>Alquiler</t>
  </si>
  <si>
    <t>Energia Electrica</t>
  </si>
  <si>
    <t>Mantenimiento &amp; Limpieza</t>
  </si>
  <si>
    <t>Otros Gastos Operativos</t>
  </si>
  <si>
    <t>TOTAL GASTOS</t>
  </si>
  <si>
    <t>INGRESOS</t>
  </si>
  <si>
    <t>Aporte Accionistas</t>
  </si>
  <si>
    <t>VENTAS</t>
  </si>
  <si>
    <t>FLORES</t>
  </si>
  <si>
    <t>EXTRACTO</t>
  </si>
  <si>
    <t>MEROFLEX</t>
  </si>
  <si>
    <t>TOTAL INGRESOS</t>
  </si>
  <si>
    <t>CREDITOS OTORGADOS</t>
  </si>
  <si>
    <t>Grunelabs Portugal</t>
  </si>
  <si>
    <t>Otros Creditos</t>
  </si>
  <si>
    <t>DEUDAS</t>
  </si>
  <si>
    <t>Prestamos Otorgados</t>
  </si>
  <si>
    <t>Otras Deudas</t>
  </si>
  <si>
    <t>TOTAL MOVIMIENTOS DEL MES</t>
  </si>
  <si>
    <t>SALDO 31/12/2020</t>
  </si>
  <si>
    <t>TOTAL CASHFLOW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</si>
</sst>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-;\-* #,##0_-;_-* &quot;-&quot;??_-;_-@"/>
    <numFmt numFmtId="165" formatCode="_-&quot;$&quot;\ * #,##0_-;\-&quot;$&quot;\ * #,##0_-;_-&quot;$&quot;\ * &quot;-&quot;??_-;_-@"/>
    <numFmt numFmtId="166" formatCode="_-&quot;$&quot;\ * #,##0.00_-;\-&quot;$&quot;\ * #,##0.00_-;_-&quot;$&quot;\ * &quot;-&quot;??_-;_-@"/>
    <numFmt numFmtId="167" formatCode="_-* #,##0.00_-;\-* #,##0.00_-;_-* &quot;-&quot;??_-;_-@"/>
    <numFmt numFmtId="168" formatCode="&quot;$&quot;\ 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17" fontId="2" fillId="2" borderId="2" xfId="0" applyNumberFormat="1" applyFont="1" applyFill="1" applyBorder="1"/>
    <xf numFmtId="17" fontId="2" fillId="2" borderId="3" xfId="0" applyNumberFormat="1" applyFont="1" applyFill="1" applyBorder="1"/>
    <xf numFmtId="0" fontId="2" fillId="0" borderId="0" xfId="0" applyFont="1"/>
    <xf numFmtId="0" fontId="2" fillId="2" borderId="4" xfId="0" applyFont="1" applyFill="1" applyBorder="1"/>
    <xf numFmtId="164" fontId="2" fillId="2" borderId="5" xfId="0" applyNumberFormat="1" applyFont="1" applyFill="1" applyBorder="1"/>
    <xf numFmtId="164" fontId="2" fillId="2" borderId="6" xfId="0" applyNumberFormat="1" applyFont="1" applyFill="1" applyBorder="1"/>
    <xf numFmtId="164" fontId="2" fillId="0" borderId="0" xfId="0" applyNumberFormat="1" applyFont="1"/>
    <xf numFmtId="0" fontId="1" fillId="2" borderId="7" xfId="0" applyFont="1" applyFill="1" applyBorder="1"/>
    <xf numFmtId="164" fontId="1" fillId="2" borderId="7" xfId="0" applyNumberFormat="1" applyFont="1" applyFill="1" applyBorder="1"/>
    <xf numFmtId="0" fontId="1" fillId="2" borderId="8" xfId="0" applyFont="1" applyFill="1" applyBorder="1"/>
    <xf numFmtId="164" fontId="1" fillId="2" borderId="8" xfId="0" applyNumberFormat="1" applyFont="1" applyFill="1" applyBorder="1"/>
    <xf numFmtId="164" fontId="1" fillId="0" borderId="0" xfId="0" applyNumberFormat="1" applyFont="1"/>
    <xf numFmtId="0" fontId="3" fillId="2" borderId="9" xfId="0" applyFont="1" applyFill="1" applyBorder="1"/>
    <xf numFmtId="164" fontId="1" fillId="2" borderId="9" xfId="0" applyNumberFormat="1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4" fontId="1" fillId="2" borderId="12" xfId="0" applyNumberFormat="1" applyFont="1" applyFill="1" applyBorder="1"/>
    <xf numFmtId="0" fontId="3" fillId="2" borderId="13" xfId="0" applyFont="1" applyFill="1" applyBorder="1"/>
    <xf numFmtId="0" fontId="4" fillId="2" borderId="1" xfId="0" applyFont="1" applyFill="1" applyBorder="1"/>
    <xf numFmtId="165" fontId="4" fillId="2" borderId="2" xfId="0" applyNumberFormat="1" applyFont="1" applyFill="1" applyBorder="1"/>
    <xf numFmtId="166" fontId="4" fillId="2" borderId="2" xfId="0" applyNumberFormat="1" applyFont="1" applyFill="1" applyBorder="1"/>
    <xf numFmtId="166" fontId="4" fillId="2" borderId="3" xfId="0" applyNumberFormat="1" applyFont="1" applyFill="1" applyBorder="1"/>
    <xf numFmtId="0" fontId="4" fillId="0" borderId="0" xfId="0" applyFont="1"/>
    <xf numFmtId="166" fontId="4" fillId="0" borderId="12" xfId="0" applyNumberFormat="1" applyFont="1" applyBorder="1"/>
    <xf numFmtId="166" fontId="4" fillId="0" borderId="14" xfId="0" applyNumberFormat="1" applyFont="1" applyBorder="1"/>
    <xf numFmtId="0" fontId="4" fillId="3" borderId="15" xfId="0" applyFont="1" applyFill="1" applyBorder="1"/>
    <xf numFmtId="0" fontId="1" fillId="3" borderId="9" xfId="0" applyFont="1" applyFill="1" applyBorder="1"/>
    <xf numFmtId="0" fontId="3" fillId="3" borderId="15" xfId="0" applyFont="1" applyFill="1" applyBorder="1"/>
    <xf numFmtId="167" fontId="1" fillId="3" borderId="9" xfId="0" applyNumberFormat="1" applyFont="1" applyFill="1" applyBorder="1"/>
    <xf numFmtId="0" fontId="2" fillId="3" borderId="15" xfId="0" applyFont="1" applyFill="1" applyBorder="1"/>
    <xf numFmtId="164" fontId="1" fillId="3" borderId="9" xfId="0" applyNumberFormat="1" applyFont="1" applyFill="1" applyBorder="1"/>
    <xf numFmtId="0" fontId="4" fillId="3" borderId="4" xfId="0" applyFont="1" applyFill="1" applyBorder="1"/>
    <xf numFmtId="165" fontId="4" fillId="3" borderId="5" xfId="0" applyNumberFormat="1" applyFont="1" applyFill="1" applyBorder="1"/>
    <xf numFmtId="165" fontId="4" fillId="3" borderId="6" xfId="0" applyNumberFormat="1" applyFont="1" applyFill="1" applyBorder="1"/>
    <xf numFmtId="0" fontId="2" fillId="4" borderId="4" xfId="0" applyFont="1" applyFill="1" applyBorder="1"/>
    <xf numFmtId="164" fontId="2" fillId="4" borderId="5" xfId="0" applyNumberFormat="1" applyFont="1" applyFill="1" applyBorder="1"/>
    <xf numFmtId="164" fontId="2" fillId="4" borderId="6" xfId="0" applyNumberFormat="1" applyFont="1" applyFill="1" applyBorder="1"/>
    <xf numFmtId="0" fontId="1" fillId="4" borderId="7" xfId="0" applyFont="1" applyFill="1" applyBorder="1"/>
    <xf numFmtId="164" fontId="1" fillId="4" borderId="7" xfId="0" applyNumberFormat="1" applyFont="1" applyFill="1" applyBorder="1"/>
    <xf numFmtId="0" fontId="1" fillId="4" borderId="8" xfId="0" applyFont="1" applyFill="1" applyBorder="1"/>
    <xf numFmtId="164" fontId="1" fillId="4" borderId="8" xfId="0" applyNumberFormat="1" applyFont="1" applyFill="1" applyBorder="1"/>
    <xf numFmtId="165" fontId="4" fillId="0" borderId="0" xfId="0" applyNumberFormat="1" applyFont="1"/>
    <xf numFmtId="168" fontId="4" fillId="3" borderId="5" xfId="0" applyNumberFormat="1" applyFont="1" applyFill="1" applyBorder="1"/>
    <xf numFmtId="0" fontId="5" fillId="3" borderId="0" xfId="0" applyFont="1" applyFill="1"/>
    <xf numFmtId="167" fontId="1" fillId="0" borderId="0" xfId="0" applyNumberFormat="1" applyFont="1"/>
    <xf numFmtId="168" fontId="1" fillId="0" borderId="0" xfId="0" applyNumberFormat="1" applyFont="1"/>
  </cellXfs>
  <cellStyles count="1">
    <cellStyle name="Normal" xfId="0" builtinId="0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85CF1-E2A0-42D6-A637-56732BB303B2}">
  <dimension ref="A1:Z1000"/>
  <sheetViews>
    <sheetView tabSelected="1" topLeftCell="C1" workbookViewId="0">
      <selection activeCell="O4" sqref="O4"/>
    </sheetView>
  </sheetViews>
  <sheetFormatPr baseColWidth="10" defaultColWidth="14.109375" defaultRowHeight="14.4" x14ac:dyDescent="0.3"/>
  <cols>
    <col min="1" max="1" width="5.5546875" customWidth="1"/>
    <col min="2" max="2" width="33.88671875" customWidth="1"/>
    <col min="15" max="18" width="11.109375" customWidth="1"/>
    <col min="19" max="26" width="10.21875" customWidth="1"/>
  </cols>
  <sheetData>
    <row r="1" spans="1:26" ht="15" thickBot="1" x14ac:dyDescent="0.35">
      <c r="A1" s="1"/>
      <c r="B1" s="2"/>
      <c r="C1" s="3">
        <v>44197</v>
      </c>
      <c r="D1" s="3">
        <v>44228</v>
      </c>
      <c r="E1" s="3">
        <v>44256</v>
      </c>
      <c r="F1" s="3">
        <v>44287</v>
      </c>
      <c r="G1" s="3">
        <v>44317</v>
      </c>
      <c r="H1" s="3">
        <v>44348</v>
      </c>
      <c r="I1" s="3">
        <v>44378</v>
      </c>
      <c r="J1" s="3">
        <v>44409</v>
      </c>
      <c r="K1" s="3">
        <v>44440</v>
      </c>
      <c r="L1" s="3">
        <v>44470</v>
      </c>
      <c r="M1" s="3">
        <v>44501</v>
      </c>
      <c r="N1" s="4">
        <v>44531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thickBot="1" x14ac:dyDescent="0.35">
      <c r="A2" s="5"/>
      <c r="B2" s="6" t="s">
        <v>0</v>
      </c>
      <c r="C2" s="7">
        <v>-20281.50762</v>
      </c>
      <c r="D2" s="7">
        <v>-13177.740162</v>
      </c>
      <c r="E2" s="7">
        <v>-1830.3342385000001</v>
      </c>
      <c r="F2" s="7">
        <v>-878.20634349030479</v>
      </c>
      <c r="G2" s="7">
        <v>-21516.866988663001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8">
        <v>0</v>
      </c>
      <c r="O2" s="5"/>
      <c r="P2" s="9">
        <v>-57684.655352653303</v>
      </c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x14ac:dyDescent="0.3">
      <c r="A3" s="1"/>
      <c r="B3" s="10" t="s">
        <v>1</v>
      </c>
      <c r="C3" s="11">
        <v>-10322.50762</v>
      </c>
      <c r="D3" s="11">
        <v>-11219.59714</v>
      </c>
      <c r="E3" s="11">
        <v>-720.15423850000002</v>
      </c>
      <c r="F3" s="11">
        <v>-878.20634349030479</v>
      </c>
      <c r="G3" s="11">
        <v>-9648.6757407407404</v>
      </c>
      <c r="H3" s="11"/>
      <c r="I3" s="11"/>
      <c r="J3" s="11"/>
      <c r="K3" s="11"/>
      <c r="L3" s="11"/>
      <c r="M3" s="11"/>
      <c r="N3" s="1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thickBot="1" x14ac:dyDescent="0.35">
      <c r="A4" s="1"/>
      <c r="B4" s="12" t="s">
        <v>2</v>
      </c>
      <c r="C4" s="11">
        <v>-9959</v>
      </c>
      <c r="D4" s="11">
        <v>-1958.143022</v>
      </c>
      <c r="E4" s="11">
        <v>-1110.18</v>
      </c>
      <c r="F4" s="11">
        <v>0</v>
      </c>
      <c r="G4" s="11">
        <v>-11868.191247922261</v>
      </c>
      <c r="H4" s="13"/>
      <c r="I4" s="13"/>
      <c r="J4" s="13"/>
      <c r="K4" s="13"/>
      <c r="L4" s="13"/>
      <c r="M4" s="13"/>
      <c r="N4" s="1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thickBot="1" x14ac:dyDescent="0.35">
      <c r="A5" s="1"/>
      <c r="B5" s="6" t="s">
        <v>3</v>
      </c>
      <c r="C5" s="7">
        <v>-80390.848480000001</v>
      </c>
      <c r="D5" s="7">
        <v>-57420.398110000002</v>
      </c>
      <c r="E5" s="7">
        <v>-50060.747468000001</v>
      </c>
      <c r="F5" s="7">
        <v>-35556.428925451204</v>
      </c>
      <c r="G5" s="7">
        <v>-67408.123868101393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1"/>
      <c r="P5" s="14">
        <v>-290836.54685155256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3">
      <c r="A6" s="1"/>
      <c r="B6" s="15" t="s">
        <v>4</v>
      </c>
      <c r="C6" s="11">
        <v>-18926.246289999999</v>
      </c>
      <c r="D6" s="11">
        <v>-20129</v>
      </c>
      <c r="E6" s="11">
        <v>-21817.219369999999</v>
      </c>
      <c r="F6" s="11">
        <v>-20154.767721080581</v>
      </c>
      <c r="G6" s="11">
        <v>-27096.700504209719</v>
      </c>
      <c r="H6" s="16"/>
      <c r="I6" s="16"/>
      <c r="J6" s="16"/>
      <c r="K6" s="16"/>
      <c r="L6" s="16"/>
      <c r="M6" s="16"/>
      <c r="N6" s="16"/>
      <c r="O6" s="14"/>
      <c r="P6" s="14"/>
      <c r="Q6" s="1"/>
      <c r="R6" s="14"/>
      <c r="S6" s="1"/>
      <c r="T6" s="1"/>
      <c r="U6" s="1"/>
      <c r="V6" s="1"/>
      <c r="W6" s="1"/>
      <c r="X6" s="1"/>
      <c r="Y6" s="1"/>
      <c r="Z6" s="1"/>
    </row>
    <row r="7" spans="1:26" x14ac:dyDescent="0.3">
      <c r="A7" s="1"/>
      <c r="B7" s="15" t="s">
        <v>5</v>
      </c>
      <c r="C7" s="11">
        <v>-5407.85</v>
      </c>
      <c r="D7" s="11">
        <v>-5627</v>
      </c>
      <c r="E7" s="11">
        <v>-3693</v>
      </c>
      <c r="F7" s="11">
        <v>-3693</v>
      </c>
      <c r="G7" s="11">
        <v>-3869</v>
      </c>
      <c r="H7" s="16"/>
      <c r="I7" s="16"/>
      <c r="J7" s="16"/>
      <c r="K7" s="16"/>
      <c r="L7" s="16"/>
      <c r="M7" s="16"/>
      <c r="N7" s="16"/>
      <c r="O7" s="1"/>
      <c r="P7" s="14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3">
      <c r="A8" s="1"/>
      <c r="B8" s="15" t="s">
        <v>6</v>
      </c>
      <c r="C8" s="11">
        <v>-15772.530549999999</v>
      </c>
      <c r="D8" s="11">
        <v>-7997.781473</v>
      </c>
      <c r="E8" s="11">
        <v>-10436.8035</v>
      </c>
      <c r="F8" s="11">
        <v>-7588.7058823529405</v>
      </c>
      <c r="G8" s="11">
        <v>-13153.67342198076</v>
      </c>
      <c r="H8" s="16"/>
      <c r="I8" s="16"/>
      <c r="J8" s="16"/>
      <c r="K8" s="16"/>
      <c r="L8" s="16"/>
      <c r="M8" s="16"/>
      <c r="N8" s="16"/>
      <c r="O8" s="1"/>
      <c r="P8" s="14"/>
      <c r="Q8" s="1"/>
      <c r="R8" s="14"/>
      <c r="S8" s="1"/>
      <c r="T8" s="1"/>
      <c r="U8" s="1"/>
      <c r="V8" s="1"/>
      <c r="W8" s="1"/>
      <c r="X8" s="1"/>
      <c r="Y8" s="1"/>
      <c r="Z8" s="1"/>
    </row>
    <row r="9" spans="1:26" x14ac:dyDescent="0.3">
      <c r="A9" s="1"/>
      <c r="B9" s="15" t="s">
        <v>7</v>
      </c>
      <c r="C9" s="11">
        <v>-24159.081679999999</v>
      </c>
      <c r="D9" s="11">
        <v>-14649.018190000001</v>
      </c>
      <c r="E9" s="11">
        <v>-3774.3962809999998</v>
      </c>
      <c r="F9" s="11">
        <v>-2912.9804372842345</v>
      </c>
      <c r="G9" s="11">
        <v>-12900.595522712456</v>
      </c>
      <c r="H9" s="16"/>
      <c r="I9" s="16"/>
      <c r="J9" s="16"/>
      <c r="K9" s="16"/>
      <c r="L9" s="16"/>
      <c r="M9" s="16"/>
      <c r="N9" s="16"/>
      <c r="O9" s="1"/>
      <c r="P9" s="14"/>
      <c r="Q9" s="1"/>
      <c r="R9" s="14"/>
      <c r="S9" s="1"/>
      <c r="T9" s="1"/>
      <c r="U9" s="1"/>
      <c r="V9" s="1"/>
      <c r="W9" s="1"/>
      <c r="X9" s="1"/>
      <c r="Y9" s="1"/>
      <c r="Z9" s="1"/>
    </row>
    <row r="10" spans="1:26" x14ac:dyDescent="0.3">
      <c r="A10" s="1"/>
      <c r="B10" s="15" t="s">
        <v>8</v>
      </c>
      <c r="C10" s="11">
        <v>-2866.9615650000001</v>
      </c>
      <c r="D10" s="11">
        <v>-2757.8095239999998</v>
      </c>
      <c r="E10" s="11">
        <v>-2569.3363840000002</v>
      </c>
      <c r="F10" s="11">
        <v>0</v>
      </c>
      <c r="G10" s="11">
        <v>-5114.4536249139783</v>
      </c>
      <c r="H10" s="16"/>
      <c r="I10" s="16"/>
      <c r="J10" s="16"/>
      <c r="K10" s="16"/>
      <c r="L10" s="16"/>
      <c r="M10" s="16"/>
      <c r="N10" s="1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3">
      <c r="A11" s="1"/>
      <c r="B11" s="15" t="s">
        <v>9</v>
      </c>
      <c r="C11" s="11">
        <v>-8003.326462</v>
      </c>
      <c r="D11" s="11">
        <v>-3802.7847149999998</v>
      </c>
      <c r="E11" s="11">
        <v>-4678.9379319999998</v>
      </c>
      <c r="F11" s="11">
        <v>4256.5092527409652</v>
      </c>
      <c r="G11" s="11">
        <v>-2507.6345133949058</v>
      </c>
      <c r="H11" s="16"/>
      <c r="I11" s="16"/>
      <c r="J11" s="16"/>
      <c r="K11" s="16"/>
      <c r="L11" s="16"/>
      <c r="M11" s="16"/>
      <c r="N11" s="1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thickBot="1" x14ac:dyDescent="0.35">
      <c r="A12" s="1"/>
      <c r="B12" s="15" t="s">
        <v>10</v>
      </c>
      <c r="C12" s="11">
        <v>-5254.8519329999999</v>
      </c>
      <c r="D12" s="11">
        <v>-2457.0042079999998</v>
      </c>
      <c r="E12" s="11">
        <v>-3091.054001</v>
      </c>
      <c r="F12" s="11">
        <v>-5463.4841374744137</v>
      </c>
      <c r="G12" s="11">
        <v>-2766.06628088957</v>
      </c>
      <c r="H12" s="16"/>
      <c r="I12" s="16"/>
      <c r="J12" s="16"/>
      <c r="K12" s="16"/>
      <c r="L12" s="16"/>
      <c r="M12" s="16"/>
      <c r="N12" s="1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thickBot="1" x14ac:dyDescent="0.35">
      <c r="A13" s="1"/>
      <c r="B13" s="6" t="s">
        <v>11</v>
      </c>
      <c r="C13" s="7">
        <v>-17451.731595000001</v>
      </c>
      <c r="D13" s="7">
        <v>-26302.9391383</v>
      </c>
      <c r="E13" s="7">
        <v>-12899.749631999999</v>
      </c>
      <c r="F13" s="7">
        <v>-4336.7168261113575</v>
      </c>
      <c r="G13" s="7">
        <v>-24190.975126437577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1"/>
      <c r="P13" s="14">
        <v>-85182.112317848936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3">
      <c r="A14" s="1"/>
      <c r="B14" s="17" t="s">
        <v>12</v>
      </c>
      <c r="C14" s="11">
        <v>-1834.2514839999999</v>
      </c>
      <c r="D14" s="11">
        <v>-2060.62</v>
      </c>
      <c r="E14" s="11">
        <v>0</v>
      </c>
      <c r="F14" s="11">
        <v>-3675.7919075144509</v>
      </c>
      <c r="G14" s="11">
        <v>-1726.7099885189439</v>
      </c>
      <c r="H14" s="11"/>
      <c r="I14" s="11"/>
      <c r="J14" s="11"/>
      <c r="K14" s="11"/>
      <c r="L14" s="11"/>
      <c r="M14" s="11"/>
      <c r="N14" s="1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3">
      <c r="A15" s="1"/>
      <c r="B15" s="17" t="s">
        <v>13</v>
      </c>
      <c r="C15" s="11">
        <v>-10930.54536</v>
      </c>
      <c r="D15" s="11">
        <v>-21431.94212</v>
      </c>
      <c r="E15" s="11">
        <v>-9981.3311759999997</v>
      </c>
      <c r="F15" s="11">
        <v>-68.730877461612096</v>
      </c>
      <c r="G15" s="11">
        <v>-19415.663985491054</v>
      </c>
      <c r="H15" s="11"/>
      <c r="I15" s="11"/>
      <c r="J15" s="11"/>
      <c r="K15" s="11"/>
      <c r="L15" s="11"/>
      <c r="M15" s="11"/>
      <c r="N15" s="1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3">
      <c r="A16" s="1"/>
      <c r="B16" s="18" t="s">
        <v>14</v>
      </c>
      <c r="C16" s="11">
        <v>-3353.6713629999999</v>
      </c>
      <c r="D16" s="11">
        <v>-2400.747723</v>
      </c>
      <c r="E16" s="11">
        <v>-1887.5536540000001</v>
      </c>
      <c r="F16" s="11">
        <v>0</v>
      </c>
      <c r="G16" s="11">
        <v>-2328.4135799531741</v>
      </c>
      <c r="H16" s="19"/>
      <c r="I16" s="19"/>
      <c r="J16" s="19"/>
      <c r="K16" s="19"/>
      <c r="L16" s="19"/>
      <c r="M16" s="19"/>
      <c r="N16" s="1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thickBot="1" x14ac:dyDescent="0.35">
      <c r="A17" s="1"/>
      <c r="B17" s="20" t="s">
        <v>15</v>
      </c>
      <c r="C17" s="11">
        <v>-1333.2633880000001</v>
      </c>
      <c r="D17" s="11">
        <v>-409.62929530000002</v>
      </c>
      <c r="E17" s="11">
        <v>-1030.8648020000001</v>
      </c>
      <c r="F17" s="11">
        <v>-592.19404113529413</v>
      </c>
      <c r="G17" s="11">
        <v>-720.18757247440567</v>
      </c>
      <c r="H17" s="13"/>
      <c r="I17" s="13"/>
      <c r="J17" s="13"/>
      <c r="K17" s="13"/>
      <c r="L17" s="13"/>
      <c r="M17" s="13"/>
      <c r="N17" s="1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x14ac:dyDescent="0.3">
      <c r="A18" s="1"/>
      <c r="B18" s="21" t="s">
        <v>16</v>
      </c>
      <c r="C18" s="22">
        <v>-118124.08769500001</v>
      </c>
      <c r="D18" s="22">
        <v>-96901.0774103</v>
      </c>
      <c r="E18" s="22">
        <v>-64790.8313385</v>
      </c>
      <c r="F18" s="22">
        <v>-40771.352095052862</v>
      </c>
      <c r="G18" s="23">
        <v>-113115.96598320198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4">
        <v>0</v>
      </c>
      <c r="O18" s="1"/>
      <c r="P18" s="14">
        <v>-433703.31452205486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">
      <c r="A19" s="1"/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  <c r="O19" s="1"/>
      <c r="P19" s="14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1"/>
      <c r="B20" s="28" t="s">
        <v>17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"/>
      <c r="B21" s="30" t="s">
        <v>18</v>
      </c>
      <c r="C21" s="31">
        <v>0</v>
      </c>
      <c r="D21" s="31">
        <v>119670</v>
      </c>
      <c r="E21" s="31">
        <v>35698.969069999999</v>
      </c>
      <c r="F21" s="31">
        <v>200735.29411764705</v>
      </c>
      <c r="G21" s="31">
        <v>207935.6464659</v>
      </c>
      <c r="H21" s="29"/>
      <c r="I21" s="29"/>
      <c r="J21" s="29"/>
      <c r="K21" s="29"/>
      <c r="L21" s="29"/>
      <c r="M21" s="29"/>
      <c r="N21" s="29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/>
      <c r="B22" s="32" t="s">
        <v>19</v>
      </c>
      <c r="C22" s="31"/>
      <c r="D22" s="31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30" t="s">
        <v>20</v>
      </c>
      <c r="C23" s="31">
        <v>0</v>
      </c>
      <c r="D23" s="31">
        <v>0</v>
      </c>
      <c r="E23" s="29"/>
      <c r="F23" s="29"/>
      <c r="G23" s="33"/>
      <c r="H23" s="33"/>
      <c r="I23" s="29"/>
      <c r="J23" s="29"/>
      <c r="K23" s="29"/>
      <c r="L23" s="29"/>
      <c r="M23" s="29"/>
      <c r="N23" s="29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30" t="s">
        <v>21</v>
      </c>
      <c r="C24" s="31">
        <v>0</v>
      </c>
      <c r="D24" s="31">
        <v>0</v>
      </c>
      <c r="E24" s="29"/>
      <c r="F24" s="29"/>
      <c r="G24" s="29"/>
      <c r="H24" s="29"/>
      <c r="I24" s="33"/>
      <c r="J24" s="33"/>
      <c r="K24" s="29"/>
      <c r="L24" s="29"/>
      <c r="M24" s="29"/>
      <c r="N24" s="2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thickBot="1" x14ac:dyDescent="0.35">
      <c r="A25" s="1"/>
      <c r="B25" s="30" t="s">
        <v>22</v>
      </c>
      <c r="C25" s="31">
        <v>0</v>
      </c>
      <c r="D25" s="31">
        <v>0</v>
      </c>
      <c r="E25" s="29"/>
      <c r="F25" s="29"/>
      <c r="G25" s="29"/>
      <c r="H25" s="29"/>
      <c r="I25" s="29"/>
      <c r="J25" s="33"/>
      <c r="K25" s="33"/>
      <c r="L25" s="33"/>
      <c r="M25" s="33"/>
      <c r="N25" s="33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thickBot="1" x14ac:dyDescent="0.35">
      <c r="A26" s="1"/>
      <c r="B26" s="34" t="s">
        <v>23</v>
      </c>
      <c r="C26" s="35">
        <v>0</v>
      </c>
      <c r="D26" s="35">
        <v>119670</v>
      </c>
      <c r="E26" s="35">
        <v>35698.969069999999</v>
      </c>
      <c r="F26" s="35">
        <v>200735.29411764705</v>
      </c>
      <c r="G26" s="35">
        <v>207935.6464659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6"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thickBot="1" x14ac:dyDescent="0.35">
      <c r="A27" s="1"/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/>
      <c r="O27" s="1"/>
      <c r="P27" s="14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thickBot="1" x14ac:dyDescent="0.35">
      <c r="A28" s="1"/>
      <c r="B28" s="37" t="s">
        <v>24</v>
      </c>
      <c r="C28" s="38">
        <v>-22805.91359</v>
      </c>
      <c r="D28" s="38">
        <v>-7942.5027030000001</v>
      </c>
      <c r="E28" s="38">
        <v>-43677.692239999997</v>
      </c>
      <c r="F28" s="38">
        <v>-101319.80155937496</v>
      </c>
      <c r="G28" s="38">
        <v>-48687.628333333334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9"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40" t="s">
        <v>25</v>
      </c>
      <c r="C29" s="41">
        <v>-22805.91359</v>
      </c>
      <c r="D29" s="41">
        <v>-7942.5027030000001</v>
      </c>
      <c r="E29" s="41">
        <v>-43677.692239999997</v>
      </c>
      <c r="F29" s="41">
        <v>-101319.80155937496</v>
      </c>
      <c r="G29" s="41">
        <v>-48687.628333333334</v>
      </c>
      <c r="H29" s="41"/>
      <c r="I29" s="41"/>
      <c r="J29" s="41"/>
      <c r="K29" s="41"/>
      <c r="L29" s="41"/>
      <c r="M29" s="41"/>
      <c r="N29" s="4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thickBot="1" x14ac:dyDescent="0.35">
      <c r="A30" s="1"/>
      <c r="B30" s="42" t="s">
        <v>26</v>
      </c>
      <c r="C30" s="41">
        <v>0</v>
      </c>
      <c r="D30" s="41"/>
      <c r="E30" s="43"/>
      <c r="F30" s="43">
        <v>0</v>
      </c>
      <c r="G30" s="43">
        <v>0</v>
      </c>
      <c r="H30" s="43"/>
      <c r="I30" s="43"/>
      <c r="J30" s="43"/>
      <c r="K30" s="43"/>
      <c r="L30" s="43"/>
      <c r="M30" s="43"/>
      <c r="N30" s="43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thickBot="1" x14ac:dyDescent="0.35">
      <c r="A31" s="1"/>
      <c r="B31" s="37" t="s">
        <v>27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9"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40" t="s">
        <v>28</v>
      </c>
      <c r="C32" s="41">
        <v>0</v>
      </c>
      <c r="D32" s="41">
        <v>0</v>
      </c>
      <c r="E32" s="41"/>
      <c r="F32" s="41">
        <v>0</v>
      </c>
      <c r="G32" s="41">
        <v>0</v>
      </c>
      <c r="H32" s="41"/>
      <c r="I32" s="41"/>
      <c r="J32" s="41"/>
      <c r="K32" s="41"/>
      <c r="L32" s="41"/>
      <c r="M32" s="41"/>
      <c r="N32" s="4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42" t="s">
        <v>29</v>
      </c>
      <c r="C33" s="41">
        <v>0</v>
      </c>
      <c r="D33" s="41">
        <v>0</v>
      </c>
      <c r="E33" s="41"/>
      <c r="F33" s="41">
        <v>0</v>
      </c>
      <c r="G33" s="41">
        <v>0</v>
      </c>
      <c r="H33" s="41"/>
      <c r="I33" s="41"/>
      <c r="J33" s="41"/>
      <c r="K33" s="41"/>
      <c r="L33" s="41"/>
      <c r="M33" s="41"/>
      <c r="N33" s="4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thickBot="1" x14ac:dyDescent="0.35">
      <c r="A34" s="1"/>
      <c r="B34" s="25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thickBot="1" x14ac:dyDescent="0.35">
      <c r="A35" s="1"/>
      <c r="B35" s="34" t="s">
        <v>30</v>
      </c>
      <c r="C35" s="45">
        <v>-140930.00128500001</v>
      </c>
      <c r="D35" s="45">
        <v>14826.4198867</v>
      </c>
      <c r="E35" s="45">
        <v>-72769.554508500005</v>
      </c>
      <c r="F35" s="45">
        <v>58644.140463219228</v>
      </c>
      <c r="G35" s="45">
        <v>46132.052149364688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thickBot="1" x14ac:dyDescent="0.35">
      <c r="A36" s="1"/>
      <c r="B36" s="46" t="s">
        <v>31</v>
      </c>
      <c r="C36" s="35">
        <v>249457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thickBot="1" x14ac:dyDescent="0.35">
      <c r="A37" s="1"/>
      <c r="B37" s="34" t="s">
        <v>32</v>
      </c>
      <c r="C37" s="45">
        <v>108526.99871499999</v>
      </c>
      <c r="D37" s="45">
        <v>123353.41860169999</v>
      </c>
      <c r="E37" s="45">
        <v>50583.864093199983</v>
      </c>
      <c r="F37" s="45">
        <v>109228.00455641921</v>
      </c>
      <c r="G37" s="45">
        <v>155360.05670578391</v>
      </c>
      <c r="H37" s="45">
        <v>155360.05670578391</v>
      </c>
      <c r="I37" s="45">
        <v>155360.05670578391</v>
      </c>
      <c r="J37" s="45">
        <v>155360.05670578391</v>
      </c>
      <c r="K37" s="45">
        <v>155360.05670578391</v>
      </c>
      <c r="L37" s="45">
        <v>155360.05670578391</v>
      </c>
      <c r="M37" s="45">
        <v>155360.05670578391</v>
      </c>
      <c r="N37" s="45">
        <v>155360.05670578391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47"/>
      <c r="F39" s="47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48"/>
      <c r="E41" s="48"/>
      <c r="F41" s="48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conditionalFormatting sqref="C37:E37 G37:N37">
    <cfRule type="cellIs" dxfId="3" priority="3" operator="lessThan">
      <formula>0</formula>
    </cfRule>
  </conditionalFormatting>
  <conditionalFormatting sqref="C35:E35 G35:N35">
    <cfRule type="cellIs" dxfId="2" priority="4" operator="lessThan">
      <formula>0</formula>
    </cfRule>
  </conditionalFormatting>
  <conditionalFormatting sqref="F37">
    <cfRule type="cellIs" dxfId="1" priority="1" operator="lessThan">
      <formula>0</formula>
    </cfRule>
  </conditionalFormatting>
  <conditionalFormatting sqref="F35">
    <cfRule type="cellIs" dxfId="0" priority="2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2021-06-07T10:29:38Z</dcterms:created>
  <dcterms:modified xsi:type="dcterms:W3CDTF">2021-06-07T13:09:16Z</dcterms:modified>
</cp:coreProperties>
</file>