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9.2021\"/>
    </mc:Choice>
  </mc:AlternateContent>
  <xr:revisionPtr revIDLastSave="0" documentId="8_{74698B66-21F6-4D5D-ADC4-87766BCB6011}" xr6:coauthVersionLast="47" xr6:coauthVersionMax="47" xr10:uidLastSave="{00000000-0000-0000-0000-000000000000}"/>
  <bookViews>
    <workbookView xWindow="-120" yWindow="-120" windowWidth="29040" windowHeight="15840" xr2:uid="{1593FA1F-BECE-4D74-AD5C-34ECF575986D}"/>
  </bookViews>
  <sheets>
    <sheet name="Cashflow" sheetId="1" r:id="rId1"/>
  </sheets>
  <externalReferences>
    <externalReference r:id="rId2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<sst xmlns="http://schemas.openxmlformats.org/spreadsheetml/2006/main" count="51" uniqueCount="45">
  <si>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</si>
  <si>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</si>
  <si>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</si>
  <si>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</si>
  <si>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</si>
  <si>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</si>
  <si>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</si>
  <si>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</si>
  <si>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</si>
  <si>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</si>
  <si>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</si>
  <si>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</si>
  <si>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</si>
  <si>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</si>
  <si>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</si>
  <si>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</si>
  <si>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</si>
  <si>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</si>
  <si>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</si>
  <si>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</si>
  <si>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</si>
  <si>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</si>
  <si>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</si>
  <si>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</si>
  <si>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</si>
  <si>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</si>
  <si>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</si>
  <si>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</si>
  <si>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</si>
  <si>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</si>
  <si>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</si>
  <si>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</si>
  <si>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</si>
  <si>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</si>
  <si>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</si>
  <si>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</si>
  <si>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</si>
  <si>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</si>
  <si>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</si>
  <si>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4ST HARVEST</t>
  </si>
  <si>
    <t>5ST HARVEST</t>
  </si>
  <si>
    <t>kg</t>
  </si>
  <si>
    <t>U$S/kg</t>
  </si>
  <si>
    <t>TOTAL</t>
  </si>
  <si>
    <t>Extracto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</si>
</sst>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  <numFmt numFmtId="171" formatCode="_-* #,##0.000_-;\-* #,##0.000_-;_-* &quot;-&quot;??_-;_-@_-"/>
  </numFmts>
  <fonts count="8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0" borderId="0" xfId="0" applyFont="1"/>
    <xf numFmtId="0" fontId="2" fillId="2" borderId="4" xfId="0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0" borderId="0" xfId="0" applyNumberFormat="1" applyFont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164" fontId="1" fillId="0" borderId="0" xfId="0" applyNumberFormat="1" applyFont="1"/>
    <xf numFmtId="0" fontId="3" fillId="2" borderId="9" xfId="0" applyFont="1" applyFill="1" applyBorder="1"/>
    <xf numFmtId="164" fontId="1" fillId="2" borderId="9" xfId="0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1" fillId="2" borderId="12" xfId="0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  <xf numFmtId="166" fontId="4" fillId="2" borderId="3" xfId="0" applyNumberFormat="1" applyFont="1" applyFill="1" applyBorder="1"/>
    <xf numFmtId="0" fontId="4" fillId="0" borderId="0" xfId="0" applyFont="1"/>
    <xf numFmtId="166" fontId="4" fillId="0" borderId="12" xfId="0" applyNumberFormat="1" applyFont="1" applyBorder="1"/>
    <xf numFmtId="166" fontId="4" fillId="0" borderId="14" xfId="0" applyNumberFormat="1" applyFont="1" applyBorder="1"/>
    <xf numFmtId="0" fontId="4" fillId="3" borderId="15" xfId="0" applyFont="1" applyFill="1" applyBorder="1"/>
    <xf numFmtId="0" fontId="1" fillId="3" borderId="9" xfId="0" applyFont="1" applyFill="1" applyBorder="1"/>
    <xf numFmtId="0" fontId="3" fillId="3" borderId="15" xfId="0" applyFont="1" applyFill="1" applyBorder="1"/>
    <xf numFmtId="167" fontId="1" fillId="3" borderId="9" xfId="0" applyNumberFormat="1" applyFont="1" applyFill="1" applyBorder="1"/>
    <xf numFmtId="0" fontId="2" fillId="3" borderId="15" xfId="0" applyFont="1" applyFill="1" applyBorder="1"/>
    <xf numFmtId="164" fontId="1" fillId="3" borderId="9" xfId="0" applyNumberFormat="1" applyFont="1" applyFill="1" applyBorder="1"/>
    <xf numFmtId="0" fontId="4" fillId="3" borderId="4" xfId="0" applyFont="1" applyFill="1" applyBorder="1"/>
    <xf numFmtId="165" fontId="4" fillId="3" borderId="5" xfId="0" applyNumberFormat="1" applyFont="1" applyFill="1" applyBorder="1"/>
    <xf numFmtId="165" fontId="4" fillId="3" borderId="6" xfId="0" applyNumberFormat="1" applyFont="1" applyFill="1" applyBorder="1"/>
    <xf numFmtId="0" fontId="2" fillId="4" borderId="4" xfId="0" applyFont="1" applyFill="1" applyBorder="1"/>
    <xf numFmtId="164" fontId="2" fillId="4" borderId="5" xfId="0" applyNumberFormat="1" applyFont="1" applyFill="1" applyBorder="1"/>
    <xf numFmtId="164" fontId="2" fillId="4" borderId="6" xfId="0" applyNumberFormat="1" applyFont="1" applyFill="1" applyBorder="1"/>
    <xf numFmtId="0" fontId="1" fillId="4" borderId="7" xfId="0" applyFont="1" applyFill="1" applyBorder="1"/>
    <xf numFmtId="164" fontId="1" fillId="4" borderId="7" xfId="0" applyNumberFormat="1" applyFont="1" applyFill="1" applyBorder="1"/>
    <xf numFmtId="0" fontId="1" fillId="4" borderId="8" xfId="0" applyFont="1" applyFill="1" applyBorder="1"/>
    <xf numFmtId="164" fontId="1" fillId="4" borderId="8" xfId="0" applyNumberFormat="1" applyFont="1" applyFill="1" applyBorder="1"/>
    <xf numFmtId="165" fontId="4" fillId="0" borderId="0" xfId="0" applyNumberFormat="1" applyFont="1"/>
    <xf numFmtId="168" fontId="4" fillId="3" borderId="5" xfId="0" applyNumberFormat="1" applyFont="1" applyFill="1" applyBorder="1"/>
    <xf numFmtId="0" fontId="5" fillId="3" borderId="0" xfId="0" applyFont="1" applyFill="1"/>
    <xf numFmtId="168" fontId="1" fillId="0" borderId="0" xfId="0" applyNumberFormat="1" applyFont="1"/>
    <xf numFmtId="169" fontId="1" fillId="0" borderId="0" xfId="0" applyNumberFormat="1" applyFont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7" fontId="1" fillId="0" borderId="0" xfId="0" applyNumberFormat="1" applyFont="1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70" fontId="1" fillId="0" borderId="0" xfId="1" applyNumberFormat="1" applyFont="1" applyAlignment="1">
      <alignment horizontal="center"/>
    </xf>
    <xf numFmtId="170" fontId="1" fillId="0" borderId="16" xfId="1" applyNumberFormat="1" applyFont="1" applyBorder="1" applyAlignment="1">
      <alignment horizontal="center"/>
    </xf>
    <xf numFmtId="170" fontId="6" fillId="5" borderId="0" xfId="1" applyNumberFormat="1" applyFont="1" applyFill="1" applyAlignment="1">
      <alignment horizontal="center"/>
    </xf>
    <xf numFmtId="170" fontId="1" fillId="0" borderId="0" xfId="1" applyNumberFormat="1" applyFont="1" applyBorder="1" applyAlignment="1">
      <alignment horizontal="center"/>
    </xf>
    <xf numFmtId="1" fontId="1" fillId="0" borderId="0" xfId="1" applyNumberFormat="1" applyFont="1" applyAlignment="1">
      <alignment horizontal="center"/>
    </xf>
    <xf numFmtId="171" fontId="1" fillId="0" borderId="0" xfId="1" applyNumberFormat="1" applyFont="1" applyAlignment="1">
      <alignment horizontal="center"/>
    </xf>
    <xf numFmtId="170" fontId="1" fillId="0" borderId="0" xfId="1" applyNumberFormat="1" applyFont="1"/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/Burey%20SA/CASHFLO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Santander UYU"/>
      <sheetName val="Santander USD"/>
      <sheetName val="Credit Agricole"/>
      <sheetName val="PCTP"/>
      <sheetName val="Trf Pendientes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A122-2D5C-4318-875A-7488589415BC}">
  <dimension ref="A1:Z1008"/>
  <sheetViews>
    <sheetView tabSelected="1" zoomScale="110" zoomScaleNormal="110" workbookViewId="0">
      <selection sqref="A1:XFD1048576"/>
    </sheetView>
  </sheetViews>
  <sheetFormatPr baseColWidth="10" defaultColWidth="12.75" defaultRowHeight="15" customHeight="1" x14ac:dyDescent="0.2"/>
  <cols>
    <col min="1" max="1" width="5" customWidth="1"/>
    <col min="2" max="2" width="30.5" customWidth="1"/>
    <col min="3" max="6" width="12.75" customWidth="1"/>
    <col min="7" max="8" width="13.25" bestFit="1" customWidth="1"/>
    <col min="9" max="9" width="16.875" bestFit="1" customWidth="1"/>
    <col min="10" max="14" width="12.75" customWidth="1"/>
    <col min="15" max="18" width="10" customWidth="1"/>
    <col min="19" max="26" width="9.25" customWidth="1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5"/>
      <c r="B2" s="6" t="s">
        <v>0</v>
      </c>
      <c r="C2" s="7">
        <v>-20281.50762</v>
      </c>
      <c r="D2" s="7">
        <v>-13177.740162</v>
      </c>
      <c r="E2" s="7">
        <v>-1830.3342385000001</v>
      </c>
      <c r="F2" s="7">
        <v>-878.20634349030479</v>
      </c>
      <c r="G2" s="7">
        <v>-21516.866988663001</v>
      </c>
      <c r="H2" s="7">
        <v>-9911.3529037776461</v>
      </c>
      <c r="I2" s="7">
        <v>-7950.8672292591555</v>
      </c>
      <c r="J2" s="7">
        <v>-14956.909203570242</v>
      </c>
      <c r="K2" s="7">
        <v>-4872.663438256659</v>
      </c>
      <c r="L2" s="7">
        <v>0</v>
      </c>
      <c r="M2" s="7">
        <v>0</v>
      </c>
      <c r="N2" s="8">
        <v>0</v>
      </c>
      <c r="O2" s="5"/>
      <c r="P2" s="9">
        <v>-95376.448127516982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v>-9648.6757407407404</v>
      </c>
      <c r="H3" s="11">
        <v>-9911.3529037776461</v>
      </c>
      <c r="I3" s="11">
        <v>-7462.8672292591555</v>
      </c>
      <c r="J3" s="11">
        <v>-14956.909203570242</v>
      </c>
      <c r="K3" s="11">
        <v>-4872.663438256659</v>
      </c>
      <c r="L3" s="11"/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v>-11868.191247922261</v>
      </c>
      <c r="H4" s="11">
        <v>0</v>
      </c>
      <c r="I4" s="11">
        <v>-488</v>
      </c>
      <c r="J4" s="11">
        <v>0</v>
      </c>
      <c r="K4" s="11">
        <v>0</v>
      </c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6" t="s">
        <v>3</v>
      </c>
      <c r="C5" s="7">
        <v>-80390.848480000001</v>
      </c>
      <c r="D5" s="7">
        <v>-57420.398110000002</v>
      </c>
      <c r="E5" s="7">
        <v>-50060.747468000001</v>
      </c>
      <c r="F5" s="7">
        <v>-35556.428925451204</v>
      </c>
      <c r="G5" s="7">
        <v>-67408.123868101393</v>
      </c>
      <c r="H5" s="7">
        <v>-119291.23968802116</v>
      </c>
      <c r="I5" s="7">
        <v>-85004.287701622801</v>
      </c>
      <c r="J5" s="7">
        <v>-41372.45488412158</v>
      </c>
      <c r="K5" s="7">
        <v>-63035.369455514687</v>
      </c>
      <c r="L5" s="7">
        <v>0</v>
      </c>
      <c r="M5" s="7">
        <v>0</v>
      </c>
      <c r="N5" s="7">
        <v>0</v>
      </c>
      <c r="O5" s="1"/>
      <c r="P5" s="14">
        <v>-599539.89858083276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v>-27096.700504209719</v>
      </c>
      <c r="H6" s="11">
        <v>-38165.56299682035</v>
      </c>
      <c r="I6" s="11">
        <v>-36171.717083650969</v>
      </c>
      <c r="J6" s="11">
        <v>-6603</v>
      </c>
      <c r="K6" s="11">
        <v>-20100.699031477001</v>
      </c>
      <c r="L6" s="16"/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1">
        <v>-3869</v>
      </c>
      <c r="I7" s="11">
        <v>-3869</v>
      </c>
      <c r="J7" s="11">
        <v>0</v>
      </c>
      <c r="K7" s="11">
        <v>-3869</v>
      </c>
      <c r="L7" s="16"/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v>-13153.67342198076</v>
      </c>
      <c r="H8" s="11">
        <v>-12806.018844846258</v>
      </c>
      <c r="I8" s="11">
        <v>-21508.297533162713</v>
      </c>
      <c r="J8" s="11">
        <v>-13392.912351999999</v>
      </c>
      <c r="K8" s="11">
        <v>-18969.198385333333</v>
      </c>
      <c r="L8" s="16"/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v>-12900.595522712456</v>
      </c>
      <c r="H9" s="11">
        <v>-57001.378111528305</v>
      </c>
      <c r="I9" s="11">
        <v>-13395.121168983907</v>
      </c>
      <c r="J9" s="11">
        <v>-10427.319952774498</v>
      </c>
      <c r="K9" s="11">
        <v>-11887.167070217918</v>
      </c>
      <c r="L9" s="16"/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v>-5114.4536249139783</v>
      </c>
      <c r="H10" s="11">
        <v>0</v>
      </c>
      <c r="I10" s="11">
        <v>0</v>
      </c>
      <c r="J10" s="11">
        <v>0</v>
      </c>
      <c r="K10" s="11">
        <v>0</v>
      </c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1">
        <v>-8003.326462</v>
      </c>
      <c r="D11" s="11">
        <v>-3802.7847149999998</v>
      </c>
      <c r="E11" s="11">
        <v>-4678.9379319999998</v>
      </c>
      <c r="F11" s="11">
        <v>4256.5092527409652</v>
      </c>
      <c r="G11" s="11">
        <v>-2507.6345133949058</v>
      </c>
      <c r="H11" s="11">
        <v>-3627.5733383857078</v>
      </c>
      <c r="I11" s="11">
        <v>-3769.8640284259536</v>
      </c>
      <c r="J11" s="11">
        <v>-3660.2495632490413</v>
      </c>
      <c r="K11" s="11">
        <v>-3366.2757343682538</v>
      </c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v>-2766.06628088957</v>
      </c>
      <c r="H12" s="11">
        <v>-3821.7063964405379</v>
      </c>
      <c r="I12" s="11">
        <v>-6290.2878873992495</v>
      </c>
      <c r="J12" s="11">
        <v>-7288.973016098038</v>
      </c>
      <c r="K12" s="11">
        <v>-4843.0292341181857</v>
      </c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6" t="s">
        <v>11</v>
      </c>
      <c r="C13" s="7">
        <v>-17451.731595000001</v>
      </c>
      <c r="D13" s="7">
        <v>-26302.9391383</v>
      </c>
      <c r="E13" s="7">
        <v>-12899.749631999999</v>
      </c>
      <c r="F13" s="7">
        <v>-4336.7168261113575</v>
      </c>
      <c r="G13" s="7">
        <v>-24190.975126437577</v>
      </c>
      <c r="H13" s="7">
        <v>-13233.414740345808</v>
      </c>
      <c r="I13" s="7">
        <v>-18261.716857866566</v>
      </c>
      <c r="J13" s="7">
        <v>-17440.36211030362</v>
      </c>
      <c r="K13" s="7">
        <v>-23679.695026974612</v>
      </c>
      <c r="L13" s="7">
        <v>0</v>
      </c>
      <c r="M13" s="7">
        <v>0</v>
      </c>
      <c r="N13" s="7">
        <v>0</v>
      </c>
      <c r="O13" s="1"/>
      <c r="P13" s="14">
        <v>-157797.30105333953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v>-1726.7099885189439</v>
      </c>
      <c r="H14" s="11">
        <v>-3725.4117647058824</v>
      </c>
      <c r="I14" s="11">
        <v>-3740.519565317878</v>
      </c>
      <c r="J14" s="11">
        <v>-2074.8051948051948</v>
      </c>
      <c r="K14" s="11">
        <v>-1940.2179176755449</v>
      </c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v>-19415.663985491054</v>
      </c>
      <c r="H15" s="11">
        <v>-7266.0941176470587</v>
      </c>
      <c r="I15" s="11">
        <v>-8173.7965845160425</v>
      </c>
      <c r="J15" s="11">
        <v>-9946.6115702479328</v>
      </c>
      <c r="K15" s="11">
        <v>-9936.9975786924952</v>
      </c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v>-2328.4135799531741</v>
      </c>
      <c r="H16" s="11">
        <v>-1983.3028300633448</v>
      </c>
      <c r="I16" s="11">
        <v>-6004.1302000353753</v>
      </c>
      <c r="J16" s="11">
        <v>-4999.7898497274491</v>
      </c>
      <c r="K16" s="11">
        <v>-11380.607306009204</v>
      </c>
      <c r="L16" s="19"/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v>-720.18757247440567</v>
      </c>
      <c r="H17" s="11">
        <v>-258.60602792952221</v>
      </c>
      <c r="I17" s="11">
        <v>-343.27050799726942</v>
      </c>
      <c r="J17" s="11">
        <v>-419.15549552304742</v>
      </c>
      <c r="K17" s="11">
        <v>-421.87222459736751</v>
      </c>
      <c r="L17" s="13"/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21" t="s">
        <v>16</v>
      </c>
      <c r="C18" s="22">
        <v>-118124.08769500001</v>
      </c>
      <c r="D18" s="22">
        <v>-96901.0774103</v>
      </c>
      <c r="E18" s="22">
        <v>-64790.8313385</v>
      </c>
      <c r="F18" s="22">
        <v>-40771.352095052862</v>
      </c>
      <c r="G18" s="23">
        <v>-113115.96598320198</v>
      </c>
      <c r="H18" s="23">
        <v>-142436.00733214463</v>
      </c>
      <c r="I18" s="23">
        <v>-111216.87178874851</v>
      </c>
      <c r="J18" s="23">
        <v>-73769.726197995449</v>
      </c>
      <c r="K18" s="23">
        <v>-91587.727920745965</v>
      </c>
      <c r="L18" s="23">
        <v>0</v>
      </c>
      <c r="M18" s="23">
        <v>0</v>
      </c>
      <c r="N18" s="24">
        <v>0</v>
      </c>
      <c r="O18" s="1"/>
      <c r="P18" s="14">
        <v>-852713.6477616895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>
        <v>0</v>
      </c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v>207935.6464659</v>
      </c>
      <c r="H21" s="31">
        <v>205907.09773504597</v>
      </c>
      <c r="I21" s="31">
        <v>530600.42105263157</v>
      </c>
      <c r="J21" s="31">
        <v>0</v>
      </c>
      <c r="K21" s="31">
        <v>262166.23333333334</v>
      </c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>
        <v>0</v>
      </c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0" t="s">
        <v>20</v>
      </c>
      <c r="C23" s="31">
        <v>0</v>
      </c>
      <c r="D23" s="31">
        <v>0</v>
      </c>
      <c r="E23" s="29"/>
      <c r="F23" s="29"/>
      <c r="G23" s="33"/>
      <c r="H23" s="33"/>
      <c r="I23" s="29"/>
      <c r="J23" s="29"/>
      <c r="K23" s="29">
        <v>0</v>
      </c>
      <c r="L23" s="29"/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0" t="s">
        <v>21</v>
      </c>
      <c r="C24" s="31">
        <v>0</v>
      </c>
      <c r="D24" s="31">
        <v>0</v>
      </c>
      <c r="E24" s="29"/>
      <c r="F24" s="29"/>
      <c r="G24" s="29"/>
      <c r="H24" s="29"/>
      <c r="I24" s="33"/>
      <c r="J24" s="33">
        <v>0</v>
      </c>
      <c r="K24" s="29">
        <v>0</v>
      </c>
      <c r="L24" s="29"/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29"/>
      <c r="J25" s="33">
        <v>0</v>
      </c>
      <c r="K25" s="33">
        <v>0</v>
      </c>
      <c r="L25" s="33"/>
      <c r="M25" s="33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4" t="s">
        <v>23</v>
      </c>
      <c r="C26" s="35">
        <v>0</v>
      </c>
      <c r="D26" s="35">
        <v>119670</v>
      </c>
      <c r="E26" s="35">
        <v>35698.969069999999</v>
      </c>
      <c r="F26" s="35">
        <v>200735.29411764705</v>
      </c>
      <c r="G26" s="35">
        <v>207935.6464659</v>
      </c>
      <c r="H26" s="35">
        <v>205907.09773504597</v>
      </c>
      <c r="I26" s="35">
        <v>530600.42105263157</v>
      </c>
      <c r="J26" s="35">
        <v>0</v>
      </c>
      <c r="K26" s="35">
        <v>262166.23333333334</v>
      </c>
      <c r="L26" s="35">
        <v>0</v>
      </c>
      <c r="M26" s="35">
        <v>0</v>
      </c>
      <c r="N26" s="36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37" t="s">
        <v>24</v>
      </c>
      <c r="C28" s="38">
        <v>-22805.91359</v>
      </c>
      <c r="D28" s="38">
        <v>-7942.5027030000001</v>
      </c>
      <c r="E28" s="38">
        <v>-43677.692239999997</v>
      </c>
      <c r="F28" s="38">
        <v>-101319.80155937496</v>
      </c>
      <c r="G28" s="38">
        <v>-48687.628333333334</v>
      </c>
      <c r="H28" s="38">
        <v>-93817.091704781706</v>
      </c>
      <c r="I28" s="38">
        <v>-106617.66093896865</v>
      </c>
      <c r="J28" s="38">
        <v>-164168</v>
      </c>
      <c r="K28" s="38">
        <v>-90387.866666666669</v>
      </c>
      <c r="L28" s="38">
        <v>0</v>
      </c>
      <c r="M28" s="38">
        <v>0</v>
      </c>
      <c r="N28" s="39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40" t="s">
        <v>25</v>
      </c>
      <c r="C29" s="41">
        <v>-22805.91359</v>
      </c>
      <c r="D29" s="41">
        <v>-7942.5027030000001</v>
      </c>
      <c r="E29" s="41">
        <v>-43677.692239999997</v>
      </c>
      <c r="F29" s="41">
        <v>-101319.80155937496</v>
      </c>
      <c r="G29" s="41">
        <v>-48687.628333333334</v>
      </c>
      <c r="H29" s="41">
        <v>-93817.091704781706</v>
      </c>
      <c r="I29" s="41">
        <v>-106617.66093896865</v>
      </c>
      <c r="J29" s="41">
        <v>-164168</v>
      </c>
      <c r="K29" s="41">
        <v>-90387.866666666669</v>
      </c>
      <c r="L29" s="41"/>
      <c r="M29" s="4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1"/>
      <c r="B30" s="42" t="s">
        <v>26</v>
      </c>
      <c r="C30" s="41">
        <v>0</v>
      </c>
      <c r="D30" s="41"/>
      <c r="E30" s="43"/>
      <c r="F30" s="43">
        <v>0</v>
      </c>
      <c r="G30" s="43">
        <v>0</v>
      </c>
      <c r="H30" s="43"/>
      <c r="I30" s="43"/>
      <c r="J30" s="43"/>
      <c r="K30" s="43"/>
      <c r="L30" s="43"/>
      <c r="M30" s="43"/>
      <c r="N30" s="4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37" t="s">
        <v>27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40" t="s">
        <v>28</v>
      </c>
      <c r="C32" s="41">
        <v>0</v>
      </c>
      <c r="D32" s="41">
        <v>0</v>
      </c>
      <c r="E32" s="41"/>
      <c r="F32" s="41">
        <v>0</v>
      </c>
      <c r="G32" s="41">
        <v>0</v>
      </c>
      <c r="H32" s="41"/>
      <c r="I32" s="41"/>
      <c r="J32" s="41"/>
      <c r="K32" s="41"/>
      <c r="L32" s="41"/>
      <c r="M32" s="41"/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42" t="s">
        <v>29</v>
      </c>
      <c r="C33" s="41">
        <v>0</v>
      </c>
      <c r="D33" s="41">
        <v>0</v>
      </c>
      <c r="E33" s="41"/>
      <c r="F33" s="41">
        <v>0</v>
      </c>
      <c r="G33" s="41"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">
      <c r="A34" s="1"/>
      <c r="B34" s="2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34" t="s">
        <v>30</v>
      </c>
      <c r="C35" s="45">
        <v>-140930.00128500001</v>
      </c>
      <c r="D35" s="45">
        <v>14826.4198867</v>
      </c>
      <c r="E35" s="45">
        <v>-72769.554508500005</v>
      </c>
      <c r="F35" s="45">
        <v>58644.140463219228</v>
      </c>
      <c r="G35" s="45">
        <v>46132.052149364688</v>
      </c>
      <c r="H35" s="45">
        <v>-30346.001301880358</v>
      </c>
      <c r="I35" s="45">
        <v>312765.88832491438</v>
      </c>
      <c r="J35" s="45">
        <v>-237937.72619799545</v>
      </c>
      <c r="K35" s="45">
        <v>80190.638745920704</v>
      </c>
      <c r="L35" s="45">
        <v>0</v>
      </c>
      <c r="M35" s="45">
        <v>0</v>
      </c>
      <c r="N35" s="45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46" t="s">
        <v>31</v>
      </c>
      <c r="C36" s="35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34" t="s">
        <v>32</v>
      </c>
      <c r="C37" s="45">
        <v>108526.99871499999</v>
      </c>
      <c r="D37" s="45">
        <v>123353.41860169999</v>
      </c>
      <c r="E37" s="45">
        <v>50583.864093199983</v>
      </c>
      <c r="F37" s="45">
        <v>109228.00455641921</v>
      </c>
      <c r="G37" s="45">
        <v>155360.05670578391</v>
      </c>
      <c r="H37" s="45">
        <v>125014.05540390355</v>
      </c>
      <c r="I37" s="45">
        <v>437779.94372881792</v>
      </c>
      <c r="J37" s="45">
        <v>199842.21753082247</v>
      </c>
      <c r="K37" s="45">
        <v>280032.85627674317</v>
      </c>
      <c r="L37" s="45">
        <v>280032.85627674317</v>
      </c>
      <c r="M37" s="45">
        <v>280032.85627674317</v>
      </c>
      <c r="N37" s="45">
        <v>280032.85627674317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47"/>
      <c r="H38" s="47"/>
      <c r="I38" s="48"/>
      <c r="J38" s="1"/>
      <c r="K38" s="4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49" t="s">
        <v>33</v>
      </c>
      <c r="C39" s="49"/>
      <c r="D39" s="50" t="s">
        <v>34</v>
      </c>
      <c r="E39" s="51"/>
      <c r="F39" s="51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2" t="s">
        <v>35</v>
      </c>
      <c r="C40" s="53">
        <v>43862</v>
      </c>
      <c r="D40" s="54">
        <v>75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thickBot="1" x14ac:dyDescent="0.3">
      <c r="A41" s="1"/>
      <c r="B41" s="52" t="s">
        <v>36</v>
      </c>
      <c r="C41" s="53">
        <v>43922</v>
      </c>
      <c r="D41" s="54">
        <v>52</v>
      </c>
      <c r="E41" s="47"/>
      <c r="F41" s="4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2"/>
      <c r="C42" s="52"/>
      <c r="D42" s="55">
        <v>127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49" t="s">
        <v>37</v>
      </c>
      <c r="C43" s="49"/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52" t="s">
        <v>35</v>
      </c>
      <c r="C44" s="53">
        <v>44044</v>
      </c>
      <c r="D44" s="54">
        <v>104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thickBot="1" x14ac:dyDescent="0.3">
      <c r="A45" s="1"/>
      <c r="B45" s="52" t="s">
        <v>36</v>
      </c>
      <c r="C45" s="53">
        <v>44044</v>
      </c>
      <c r="D45" s="54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2"/>
      <c r="C46" s="52"/>
      <c r="D46" s="55">
        <v>141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49" t="s">
        <v>38</v>
      </c>
      <c r="C47" s="49"/>
      <c r="D47" s="5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52" t="s">
        <v>35</v>
      </c>
      <c r="C48" s="53">
        <v>44317</v>
      </c>
      <c r="D48" s="54">
        <v>111.58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1"/>
      <c r="B49" s="52" t="s">
        <v>36</v>
      </c>
      <c r="C49" s="53">
        <v>44317</v>
      </c>
      <c r="D49" s="5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2"/>
      <c r="C50" s="52"/>
      <c r="D50" s="55">
        <v>111.58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52"/>
      <c r="C51" s="52"/>
      <c r="D51" s="5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49" t="s">
        <v>39</v>
      </c>
      <c r="C52" s="49"/>
      <c r="D52" s="5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thickBot="1" x14ac:dyDescent="0.3">
      <c r="A53" s="1"/>
      <c r="B53" s="52" t="s">
        <v>35</v>
      </c>
      <c r="C53" s="53">
        <v>44409</v>
      </c>
      <c r="D53" s="54">
        <v>98.699999999999989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"/>
      <c r="B54" s="52"/>
      <c r="C54" s="52"/>
      <c r="D54" s="55">
        <v>98.699999999999989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52"/>
      <c r="C55" s="52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49" t="s">
        <v>40</v>
      </c>
      <c r="C56" s="49"/>
      <c r="D56" s="5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thickBot="1" x14ac:dyDescent="0.3">
      <c r="A57" s="1"/>
      <c r="B57" s="52" t="s">
        <v>35</v>
      </c>
      <c r="C57" s="53">
        <v>44440</v>
      </c>
      <c r="D57" s="54">
        <v>138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52"/>
      <c r="C58" s="52"/>
      <c r="D58" s="55">
        <v>138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52"/>
      <c r="C59" s="52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thickBot="1" x14ac:dyDescent="0.3">
      <c r="A60" s="1"/>
      <c r="B60" s="50" t="s">
        <v>41</v>
      </c>
      <c r="C60" s="50" t="s">
        <v>42</v>
      </c>
      <c r="D60" s="50" t="s">
        <v>43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thickBot="1" x14ac:dyDescent="0.3">
      <c r="A61" s="1"/>
      <c r="B61" s="58">
        <v>616.28</v>
      </c>
      <c r="C61" s="52">
        <v>3000</v>
      </c>
      <c r="D61" s="55">
        <v>1848840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thickBot="1" x14ac:dyDescent="0.3">
      <c r="A62" s="1"/>
      <c r="B62" s="50" t="s">
        <v>44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Bot="1" x14ac:dyDescent="0.3">
      <c r="A63" s="1"/>
      <c r="B63" s="59">
        <v>1.5</v>
      </c>
      <c r="C63" s="60">
        <v>40000</v>
      </c>
      <c r="D63" s="55">
        <v>60000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5">
    <mergeCell ref="B39:C39"/>
    <mergeCell ref="B43:C43"/>
    <mergeCell ref="B47:C47"/>
    <mergeCell ref="B52:C52"/>
    <mergeCell ref="B56:C56"/>
  </mergeCells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2021-10-11T18:03:00Z</dcterms:created>
  <dcterms:modified xsi:type="dcterms:W3CDTF">2021-10-11T18:03:57Z</dcterms:modified>
</cp:coreProperties>
</file>